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стутаеваЮВ\Desktop\Постановления Копия\2025\ПОС-01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6" i="1" l="1"/>
  <c r="N8" i="1"/>
  <c r="N7" i="1"/>
  <c r="N6" i="1"/>
</calcChain>
</file>

<file path=xl/sharedStrings.xml><?xml version="1.0" encoding="utf-8"?>
<sst xmlns="http://schemas.openxmlformats.org/spreadsheetml/2006/main" count="18" uniqueCount="13">
  <si>
    <t>Год проведения работ</t>
  </si>
  <si>
    <t>Общая площадь МКД</t>
  </si>
  <si>
    <t>Количество МКД, дом</t>
  </si>
  <si>
    <t>Стоимость капитального ремонта, руб.</t>
  </si>
  <si>
    <t>Всего</t>
  </si>
  <si>
    <t>IV квартал</t>
  </si>
  <si>
    <t>№ п/п</t>
  </si>
  <si>
    <t>Количество жителей, зарегистрированных в МКД на дату утверждения краткосрочного плана</t>
  </si>
  <si>
    <t>I квартал</t>
  </si>
  <si>
    <t>II квартал</t>
  </si>
  <si>
    <t>III квартал</t>
  </si>
  <si>
    <t xml:space="preserve">ПЛАНИРУЕМЫЕ ПОКАЗАТЕЛИ
ВЫПОЛНЕНИЯ КРАТКОСРОЧНОГО ПЛАНА РЕАЛИЗАЦИИ ОБЛАСТНОЙ
ПРОГРАММЫ КАПИТАЛЬНОГО РЕМОНТА ОБЩЕГО ИМУЩЕСТВА
В МНОГОКВАРТИРНЫХ ДОМАХ НА ТЕРРИТОРИИ
ВОЛОГОДСКОГО МУНИЦИПАЛЬНОГО ОКРУГА НА 2025 - 2027 ГОДЫ
</t>
  </si>
  <si>
    <t xml:space="preserve">Приложение 2 к постановлению администрации администрации Вологодского муниципального округа
от 07.05.2024 г. №1782-01                                                     (в редакции постановления от 30.10.2025 № 5904-01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</si>
</sst>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K1" sqref="K1:N1"/>
    </sheetView>
  </sheetViews>
  <sheetFormatPr defaultRowHeight="15" x14ac:dyDescent="0.25"/>
  <cols>
    <col min="1" max="1" width="7.28515625" customWidth="1"/>
    <col min="2" max="2" width="11.7109375" customWidth="1"/>
    <col min="3" max="3" width="11" customWidth="1"/>
    <col min="4" max="4" width="19" customWidth="1"/>
    <col min="5" max="5" width="11.5703125" customWidth="1"/>
    <col min="6" max="7" width="10.85546875" customWidth="1"/>
    <col min="8" max="8" width="11.28515625" customWidth="1"/>
    <col min="10" max="10" width="10" customWidth="1"/>
    <col min="11" max="12" width="10.85546875" customWidth="1"/>
    <col min="13" max="13" width="13.85546875" customWidth="1"/>
    <col min="14" max="14" width="14" customWidth="1"/>
  </cols>
  <sheetData>
    <row r="1" spans="1:14" ht="97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8" t="s">
        <v>12</v>
      </c>
      <c r="L1" s="8"/>
      <c r="M1" s="8"/>
      <c r="N1" s="8"/>
    </row>
    <row r="2" spans="1:14" ht="87" customHeight="1" x14ac:dyDescent="0.25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9" t="s">
        <v>6</v>
      </c>
      <c r="B3" s="9" t="s">
        <v>0</v>
      </c>
      <c r="C3" s="9" t="s">
        <v>1</v>
      </c>
      <c r="D3" s="9" t="s">
        <v>7</v>
      </c>
      <c r="E3" s="9" t="s">
        <v>2</v>
      </c>
      <c r="F3" s="9"/>
      <c r="G3" s="9"/>
      <c r="H3" s="9"/>
      <c r="I3" s="9"/>
      <c r="J3" s="9" t="s">
        <v>3</v>
      </c>
      <c r="K3" s="9"/>
      <c r="L3" s="9"/>
      <c r="M3" s="9"/>
      <c r="N3" s="9"/>
    </row>
    <row r="4" spans="1:14" ht="90" customHeight="1" x14ac:dyDescent="0.25">
      <c r="A4" s="11"/>
      <c r="B4" s="9"/>
      <c r="C4" s="9"/>
      <c r="D4" s="9"/>
      <c r="E4" s="2" t="s">
        <v>8</v>
      </c>
      <c r="F4" s="2" t="s">
        <v>9</v>
      </c>
      <c r="G4" s="2" t="s">
        <v>10</v>
      </c>
      <c r="H4" s="2" t="s">
        <v>5</v>
      </c>
      <c r="I4" s="2" t="s">
        <v>4</v>
      </c>
      <c r="J4" s="2" t="s">
        <v>8</v>
      </c>
      <c r="K4" s="2" t="s">
        <v>9</v>
      </c>
      <c r="L4" s="2" t="s">
        <v>10</v>
      </c>
      <c r="M4" s="2" t="s">
        <v>5</v>
      </c>
      <c r="N4" s="2" t="s">
        <v>4</v>
      </c>
    </row>
    <row r="5" spans="1:14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</row>
    <row r="6" spans="1:14" x14ac:dyDescent="0.25">
      <c r="A6" s="2">
        <v>1</v>
      </c>
      <c r="B6" s="2">
        <v>2025</v>
      </c>
      <c r="C6" s="7">
        <v>23178.48</v>
      </c>
      <c r="D6" s="2">
        <v>752</v>
      </c>
      <c r="E6" s="2">
        <v>0</v>
      </c>
      <c r="F6" s="2">
        <v>0</v>
      </c>
      <c r="G6" s="2">
        <v>0</v>
      </c>
      <c r="H6" s="2">
        <v>17</v>
      </c>
      <c r="I6" s="2">
        <f>SUM(E6:H6)</f>
        <v>17</v>
      </c>
      <c r="J6" s="2">
        <v>0</v>
      </c>
      <c r="K6" s="2">
        <v>0</v>
      </c>
      <c r="L6" s="2">
        <v>0</v>
      </c>
      <c r="M6" s="3">
        <v>105945426.81</v>
      </c>
      <c r="N6" s="3">
        <f>M6</f>
        <v>105945426.81</v>
      </c>
    </row>
    <row r="7" spans="1:14" x14ac:dyDescent="0.25">
      <c r="A7" s="2">
        <v>2</v>
      </c>
      <c r="B7" s="2">
        <v>2026</v>
      </c>
      <c r="C7" s="4">
        <v>13076.7</v>
      </c>
      <c r="D7" s="2">
        <v>517</v>
      </c>
      <c r="E7" s="2">
        <v>0</v>
      </c>
      <c r="F7" s="2">
        <v>0</v>
      </c>
      <c r="G7" s="2">
        <v>0</v>
      </c>
      <c r="H7" s="2">
        <v>10</v>
      </c>
      <c r="I7" s="2">
        <v>10</v>
      </c>
      <c r="J7" s="2">
        <v>0</v>
      </c>
      <c r="K7" s="2">
        <v>0</v>
      </c>
      <c r="L7" s="2">
        <v>0</v>
      </c>
      <c r="M7" s="3">
        <v>85806500.590000004</v>
      </c>
      <c r="N7" s="3">
        <f>M7</f>
        <v>85806500.590000004</v>
      </c>
    </row>
    <row r="8" spans="1:14" x14ac:dyDescent="0.25">
      <c r="A8" s="2">
        <v>3</v>
      </c>
      <c r="B8" s="2">
        <v>2027</v>
      </c>
      <c r="C8" s="4">
        <v>17881.599999999999</v>
      </c>
      <c r="D8" s="2">
        <v>735</v>
      </c>
      <c r="E8" s="2">
        <v>0</v>
      </c>
      <c r="F8" s="2">
        <v>0</v>
      </c>
      <c r="G8" s="2">
        <v>0</v>
      </c>
      <c r="H8" s="2">
        <v>10</v>
      </c>
      <c r="I8" s="2">
        <v>10</v>
      </c>
      <c r="J8" s="2">
        <v>0</v>
      </c>
      <c r="K8" s="2">
        <v>0</v>
      </c>
      <c r="L8" s="2">
        <v>0</v>
      </c>
      <c r="M8" s="3">
        <v>70486523.659999996</v>
      </c>
      <c r="N8" s="3">
        <f>M8</f>
        <v>70486523.659999996</v>
      </c>
    </row>
    <row r="10" spans="1:14" x14ac:dyDescent="0.25">
      <c r="M10" s="5"/>
      <c r="N10" s="6"/>
    </row>
  </sheetData>
  <mergeCells count="8">
    <mergeCell ref="K1:N1"/>
    <mergeCell ref="J3:N3"/>
    <mergeCell ref="A2:N2"/>
    <mergeCell ref="A3:A4"/>
    <mergeCell ref="B3:B4"/>
    <mergeCell ref="C3:C4"/>
    <mergeCell ref="D3:D4"/>
    <mergeCell ref="E3:I3"/>
  </mergeCells>
  <pageMargins left="0.51181102362204722" right="0.51181102362204722" top="1.1417322834645669" bottom="0.19685039370078741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Шарыгина Марина Александровна</dc:creator>
  <cp:lastModifiedBy>Растутаева Юлия Викторовна</cp:lastModifiedBy>
  <cp:lastPrinted>2025-10-31T05:37:34Z</cp:lastPrinted>
  <dcterms:created xsi:type="dcterms:W3CDTF">2018-01-23T07:05:07Z</dcterms:created>
  <dcterms:modified xsi:type="dcterms:W3CDTF">2025-10-31T07:19:11Z</dcterms:modified>
</cp:coreProperties>
</file>